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国奖省奖2023\励志国助2023\"/>
    </mc:Choice>
  </mc:AlternateContent>
  <xr:revisionPtr revIDLastSave="0" documentId="13_ncr:1_{86403CC6-E766-4183-B19C-A2A3297737F1}" xr6:coauthVersionLast="47" xr6:coauthVersionMax="47" xr10:uidLastSave="{00000000-0000-0000-0000-000000000000}"/>
  <bookViews>
    <workbookView xWindow="2190" yWindow="0" windowWidth="28155" windowHeight="15480" xr2:uid="{00000000-000D-0000-FFFF-FFFF00000000}"/>
  </bookViews>
  <sheets>
    <sheet name="2023" sheetId="1" r:id="rId1"/>
  </sheets>
  <definedNames>
    <definedName name="_xlnm.Database">'2023'!$A$1:$L$20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3" i="1" l="1"/>
  <c r="D2" i="1"/>
  <c r="E2" i="1"/>
  <c r="F2" i="1"/>
  <c r="C2" i="1"/>
  <c r="I2" i="1" l="1"/>
  <c r="G2" i="1"/>
</calcChain>
</file>

<file path=xl/sharedStrings.xml><?xml version="1.0" encoding="utf-8"?>
<sst xmlns="http://schemas.openxmlformats.org/spreadsheetml/2006/main" count="33" uniqueCount="33">
  <si>
    <t>代码</t>
    <phoneticPr fontId="18" type="noConversion"/>
  </si>
  <si>
    <t>学院</t>
    <phoneticPr fontId="18" type="noConversion"/>
  </si>
  <si>
    <t>国家励志奖学金分配数</t>
    <phoneticPr fontId="18" type="noConversion"/>
  </si>
  <si>
    <t>二等国家助学金分配数</t>
    <phoneticPr fontId="18" type="noConversion"/>
  </si>
  <si>
    <t>一等国家助学金分配数</t>
    <phoneticPr fontId="18" type="noConversion"/>
  </si>
  <si>
    <t>二年级以上贫困生数</t>
    <phoneticPr fontId="18" type="noConversion"/>
  </si>
  <si>
    <t>贫困生合计</t>
    <phoneticPr fontId="18" type="noConversion"/>
  </si>
  <si>
    <t>合计</t>
    <phoneticPr fontId="18" type="noConversion"/>
  </si>
  <si>
    <t>2022级贫困生数</t>
    <phoneticPr fontId="18" type="noConversion"/>
  </si>
  <si>
    <t>2021级贫困生数</t>
    <phoneticPr fontId="18" type="noConversion"/>
  </si>
  <si>
    <t>2020级贫困生数</t>
    <phoneticPr fontId="18" type="noConversion"/>
  </si>
  <si>
    <t>2023级贫困生数</t>
    <phoneticPr fontId="18" type="noConversion"/>
  </si>
  <si>
    <t>文学院</t>
  </si>
  <si>
    <t>法学院</t>
  </si>
  <si>
    <t>历史文化学院</t>
  </si>
  <si>
    <t>外国语学院</t>
  </si>
  <si>
    <t>教育学部</t>
  </si>
  <si>
    <t>管理学院</t>
  </si>
  <si>
    <t>数学学院</t>
  </si>
  <si>
    <t>物理与电子技术学院</t>
  </si>
  <si>
    <t>化学化工学院</t>
  </si>
  <si>
    <t>生命科学学院</t>
  </si>
  <si>
    <t>地理科学学院</t>
  </si>
  <si>
    <t>计算机与人工智能学院</t>
  </si>
  <si>
    <t>体育学院</t>
  </si>
  <si>
    <t>美术学院</t>
  </si>
  <si>
    <t>音乐学院</t>
  </si>
  <si>
    <t>影视艺术学院</t>
  </si>
  <si>
    <t>心理学院</t>
  </si>
  <si>
    <t>马克思主义学院</t>
  </si>
  <si>
    <t>学校资助人数</t>
    <phoneticPr fontId="18" type="noConversion"/>
  </si>
  <si>
    <t>其中特殊群体困难生数</t>
    <phoneticPr fontId="18" type="noConversion"/>
  </si>
  <si>
    <t>0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</si>
</sst>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Arial Unicode MS"/>
      <family val="2"/>
      <charset val="134"/>
    </font>
    <font>
      <sz val="11"/>
      <color theme="1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" fontId="19" fillId="33" borderId="1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49" fontId="19" fillId="33" borderId="10" xfId="0" applyNumberFormat="1" applyFont="1" applyFill="1" applyBorder="1" applyAlignment="1">
      <alignment horizontal="center" vertical="center"/>
    </xf>
    <xf numFmtId="176" fontId="19" fillId="33" borderId="10" xfId="0" applyNumberFormat="1" applyFont="1" applyFill="1" applyBorder="1" applyAlignment="1">
      <alignment horizontal="center" vertical="center"/>
    </xf>
    <xf numFmtId="176" fontId="19" fillId="33" borderId="0" xfId="0" applyNumberFormat="1" applyFont="1" applyFill="1">
      <alignment vertical="center"/>
    </xf>
    <xf numFmtId="49" fontId="19" fillId="33" borderId="0" xfId="0" applyNumberFormat="1" applyFont="1" applyFill="1">
      <alignment vertical="center"/>
    </xf>
    <xf numFmtId="49" fontId="19" fillId="0" borderId="0" xfId="0" applyNumberFormat="1" applyFont="1">
      <alignment vertical="center"/>
    </xf>
    <xf numFmtId="1" fontId="19" fillId="33" borderId="10" xfId="0" applyNumberFormat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1" fontId="19" fillId="0" borderId="0" xfId="0" applyNumberFormat="1" applyFont="1">
      <alignment vertical="center"/>
    </xf>
    <xf numFmtId="49" fontId="19" fillId="33" borderId="10" xfId="0" applyNumberFormat="1" applyFont="1" applyFill="1" applyBorder="1" applyAlignment="1">
      <alignment horizontal="center" vertical="center" wrapText="1"/>
    </xf>
    <xf numFmtId="176" fontId="19" fillId="33" borderId="10" xfId="0" applyNumberFormat="1" applyFont="1" applyFill="1" applyBorder="1" applyAlignment="1">
      <alignment horizontal="center" vertical="center" wrapText="1"/>
    </xf>
    <xf numFmtId="176" fontId="19" fillId="0" borderId="10" xfId="0" applyNumberFormat="1" applyFont="1" applyBorder="1" applyAlignment="1">
      <alignment horizontal="center" vertical="center"/>
    </xf>
    <xf numFmtId="177" fontId="20" fillId="0" borderId="10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77" fontId="19" fillId="0" borderId="10" xfId="0" applyNumberFormat="1" applyFont="1" applyBorder="1" applyAlignment="1">
      <alignment horizontal="center" vertical="center"/>
    </xf>
    <xf numFmtId="177" fontId="19" fillId="33" borderId="10" xfId="0" applyNumberFormat="1" applyFont="1" applyFill="1" applyBorder="1" applyAlignment="1">
      <alignment horizontal="center" vertical="center"/>
    </xf>
    <xf numFmtId="176" fontId="19" fillId="0" borderId="10" xfId="0" applyNumberFormat="1" applyFont="1" applyFill="1" applyBorder="1" applyAlignment="1">
      <alignment horizontal="center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activeCell="M3" sqref="M3"/>
    </sheetView>
  </sheetViews>
  <sheetFormatPr defaultRowHeight="20.100000000000001" customHeight="1"/>
  <cols>
    <col min="1" max="1" width="6.5" style="10" customWidth="1"/>
    <col min="2" max="2" width="19.625" style="10" customWidth="1"/>
    <col min="3" max="6" width="7.5" style="10" customWidth="1"/>
    <col min="7" max="9" width="8.75" style="10" customWidth="1"/>
    <col min="10" max="10" width="9.25" style="6" customWidth="1"/>
    <col min="11" max="13" width="9.25" style="5" customWidth="1"/>
    <col min="14" max="16384" width="9" style="9"/>
  </cols>
  <sheetData>
    <row r="1" spans="1:13" s="2" customFormat="1" ht="42" customHeight="1">
      <c r="A1" s="1" t="s">
        <v>0</v>
      </c>
      <c r="B1" s="1" t="s">
        <v>1</v>
      </c>
      <c r="C1" s="1" t="s">
        <v>10</v>
      </c>
      <c r="D1" s="1" t="s">
        <v>9</v>
      </c>
      <c r="E1" s="1" t="s">
        <v>8</v>
      </c>
      <c r="F1" s="1" t="s">
        <v>11</v>
      </c>
      <c r="G1" s="1" t="s">
        <v>6</v>
      </c>
      <c r="H1" s="1" t="s">
        <v>31</v>
      </c>
      <c r="I1" s="1" t="s">
        <v>5</v>
      </c>
      <c r="J1" s="11" t="s">
        <v>2</v>
      </c>
      <c r="K1" s="12" t="s">
        <v>4</v>
      </c>
      <c r="L1" s="12" t="s">
        <v>3</v>
      </c>
      <c r="M1" s="12" t="s">
        <v>30</v>
      </c>
    </row>
    <row r="2" spans="1:13" s="7" customFormat="1" ht="20.100000000000001" customHeight="1">
      <c r="A2" s="3" t="s">
        <v>32</v>
      </c>
      <c r="B2" s="3" t="s">
        <v>7</v>
      </c>
      <c r="C2" s="18">
        <f>SUM(C3:C20)</f>
        <v>537</v>
      </c>
      <c r="D2" s="18">
        <f t="shared" ref="D2:I2" si="0">SUM(D3:D20)</f>
        <v>602</v>
      </c>
      <c r="E2" s="18">
        <f t="shared" si="0"/>
        <v>603</v>
      </c>
      <c r="F2" s="18">
        <f t="shared" si="0"/>
        <v>464</v>
      </c>
      <c r="G2" s="18">
        <f t="shared" si="0"/>
        <v>2206</v>
      </c>
      <c r="H2" s="13">
        <v>656</v>
      </c>
      <c r="I2" s="18">
        <f t="shared" si="0"/>
        <v>1742</v>
      </c>
      <c r="J2" s="17">
        <v>419</v>
      </c>
      <c r="K2" s="13">
        <v>702</v>
      </c>
      <c r="L2" s="13">
        <v>1404</v>
      </c>
      <c r="M2" s="13">
        <v>100</v>
      </c>
    </row>
    <row r="3" spans="1:13" ht="20.100000000000001" customHeight="1">
      <c r="A3" s="8">
        <v>1</v>
      </c>
      <c r="B3" s="8" t="s">
        <v>12</v>
      </c>
      <c r="C3" s="14">
        <v>44</v>
      </c>
      <c r="D3" s="14">
        <v>48</v>
      </c>
      <c r="E3" s="14">
        <v>46</v>
      </c>
      <c r="F3" s="15">
        <v>40</v>
      </c>
      <c r="G3" s="4">
        <v>178</v>
      </c>
      <c r="H3" s="18">
        <v>41</v>
      </c>
      <c r="I3" s="13">
        <f>SUM(C3:E3)</f>
        <v>138</v>
      </c>
      <c r="J3" s="16">
        <v>33</v>
      </c>
      <c r="K3" s="13">
        <v>47</v>
      </c>
      <c r="L3" s="13">
        <v>122</v>
      </c>
      <c r="M3" s="13">
        <v>9</v>
      </c>
    </row>
    <row r="4" spans="1:13" ht="20.100000000000001" customHeight="1">
      <c r="A4" s="8">
        <v>2</v>
      </c>
      <c r="B4" s="8" t="s">
        <v>13</v>
      </c>
      <c r="C4" s="14">
        <v>20</v>
      </c>
      <c r="D4" s="14">
        <v>33</v>
      </c>
      <c r="E4" s="14">
        <v>20</v>
      </c>
      <c r="F4" s="14">
        <v>23</v>
      </c>
      <c r="G4" s="4">
        <v>96</v>
      </c>
      <c r="H4" s="4">
        <v>30</v>
      </c>
      <c r="I4" s="13">
        <f t="shared" ref="I4:I20" si="1">SUM(C4:E4)</f>
        <v>73</v>
      </c>
      <c r="J4" s="16">
        <v>17</v>
      </c>
      <c r="K4" s="13">
        <v>33</v>
      </c>
      <c r="L4" s="13">
        <v>59</v>
      </c>
      <c r="M4" s="13">
        <v>4</v>
      </c>
    </row>
    <row r="5" spans="1:13" ht="20.100000000000001" customHeight="1">
      <c r="A5" s="8">
        <v>3</v>
      </c>
      <c r="B5" s="8" t="s">
        <v>14</v>
      </c>
      <c r="C5" s="14">
        <v>13</v>
      </c>
      <c r="D5" s="14">
        <v>21</v>
      </c>
      <c r="E5" s="14">
        <v>14</v>
      </c>
      <c r="F5" s="14">
        <v>18</v>
      </c>
      <c r="G5" s="4">
        <v>66</v>
      </c>
      <c r="H5" s="19">
        <v>30</v>
      </c>
      <c r="I5" s="13">
        <f t="shared" si="1"/>
        <v>48</v>
      </c>
      <c r="J5" s="16">
        <v>11</v>
      </c>
      <c r="K5" s="13">
        <v>30</v>
      </c>
      <c r="L5" s="13">
        <v>34</v>
      </c>
      <c r="M5" s="13">
        <v>2</v>
      </c>
    </row>
    <row r="6" spans="1:13" ht="20.100000000000001" customHeight="1">
      <c r="A6" s="8">
        <v>4</v>
      </c>
      <c r="B6" s="8" t="s">
        <v>15</v>
      </c>
      <c r="C6" s="14">
        <v>44</v>
      </c>
      <c r="D6" s="14">
        <v>40</v>
      </c>
      <c r="E6" s="14">
        <v>66</v>
      </c>
      <c r="F6" s="14">
        <v>33</v>
      </c>
      <c r="G6" s="4">
        <v>183</v>
      </c>
      <c r="H6" s="19">
        <v>65</v>
      </c>
      <c r="I6" s="13">
        <f t="shared" si="1"/>
        <v>150</v>
      </c>
      <c r="J6" s="16">
        <v>36</v>
      </c>
      <c r="K6" s="13">
        <v>65</v>
      </c>
      <c r="L6" s="13">
        <v>110</v>
      </c>
      <c r="M6" s="13">
        <v>8</v>
      </c>
    </row>
    <row r="7" spans="1:13" ht="20.100000000000001" customHeight="1">
      <c r="A7" s="8">
        <v>5</v>
      </c>
      <c r="B7" s="8" t="s">
        <v>16</v>
      </c>
      <c r="C7" s="14">
        <v>13</v>
      </c>
      <c r="D7" s="14">
        <v>20</v>
      </c>
      <c r="E7" s="14">
        <v>38</v>
      </c>
      <c r="F7" s="14">
        <v>26</v>
      </c>
      <c r="G7" s="4">
        <v>97</v>
      </c>
      <c r="H7" s="19">
        <v>34</v>
      </c>
      <c r="I7" s="13">
        <f t="shared" si="1"/>
        <v>71</v>
      </c>
      <c r="J7" s="16">
        <v>17</v>
      </c>
      <c r="K7" s="13">
        <v>34</v>
      </c>
      <c r="L7" s="13">
        <v>59</v>
      </c>
      <c r="M7" s="13">
        <v>4</v>
      </c>
    </row>
    <row r="8" spans="1:13" ht="20.100000000000001" customHeight="1">
      <c r="A8" s="8">
        <v>6</v>
      </c>
      <c r="B8" s="8" t="s">
        <v>17</v>
      </c>
      <c r="C8" s="14">
        <v>65</v>
      </c>
      <c r="D8" s="14">
        <v>55</v>
      </c>
      <c r="E8" s="14">
        <v>83</v>
      </c>
      <c r="F8" s="14">
        <v>51</v>
      </c>
      <c r="G8" s="4">
        <v>254</v>
      </c>
      <c r="H8" s="19">
        <v>81</v>
      </c>
      <c r="I8" s="13">
        <f t="shared" si="1"/>
        <v>203</v>
      </c>
      <c r="J8" s="16">
        <v>49</v>
      </c>
      <c r="K8" s="13">
        <v>89</v>
      </c>
      <c r="L8" s="13">
        <v>154</v>
      </c>
      <c r="M8" s="13">
        <v>11</v>
      </c>
    </row>
    <row r="9" spans="1:13" ht="20.100000000000001" customHeight="1">
      <c r="A9" s="8">
        <v>7</v>
      </c>
      <c r="B9" s="8" t="s">
        <v>18</v>
      </c>
      <c r="C9" s="14">
        <v>30</v>
      </c>
      <c r="D9" s="14">
        <v>41</v>
      </c>
      <c r="E9" s="14">
        <v>32</v>
      </c>
      <c r="F9" s="14">
        <v>40</v>
      </c>
      <c r="G9" s="4">
        <v>143</v>
      </c>
      <c r="H9" s="19">
        <v>57</v>
      </c>
      <c r="I9" s="13">
        <f t="shared" si="1"/>
        <v>103</v>
      </c>
      <c r="J9" s="16">
        <v>25</v>
      </c>
      <c r="K9" s="13">
        <v>57</v>
      </c>
      <c r="L9" s="13">
        <v>80</v>
      </c>
      <c r="M9" s="13">
        <v>6</v>
      </c>
    </row>
    <row r="10" spans="1:13" ht="20.100000000000001" customHeight="1">
      <c r="A10" s="8">
        <v>8</v>
      </c>
      <c r="B10" s="8" t="s">
        <v>19</v>
      </c>
      <c r="C10" s="14">
        <v>32</v>
      </c>
      <c r="D10" s="14">
        <v>48</v>
      </c>
      <c r="E10" s="14">
        <v>36</v>
      </c>
      <c r="F10" s="14">
        <v>24</v>
      </c>
      <c r="G10" s="4">
        <v>140</v>
      </c>
      <c r="H10" s="19">
        <v>45</v>
      </c>
      <c r="I10" s="13">
        <f t="shared" si="1"/>
        <v>116</v>
      </c>
      <c r="J10" s="16">
        <v>28</v>
      </c>
      <c r="K10" s="13">
        <v>49</v>
      </c>
      <c r="L10" s="13">
        <v>85</v>
      </c>
      <c r="M10" s="13">
        <v>6</v>
      </c>
    </row>
    <row r="11" spans="1:13" ht="20.100000000000001" customHeight="1">
      <c r="A11" s="8">
        <v>9</v>
      </c>
      <c r="B11" s="8" t="s">
        <v>20</v>
      </c>
      <c r="C11" s="14">
        <v>39</v>
      </c>
      <c r="D11" s="14">
        <v>39</v>
      </c>
      <c r="E11" s="14">
        <v>23</v>
      </c>
      <c r="F11" s="14">
        <v>32</v>
      </c>
      <c r="G11" s="4">
        <v>133</v>
      </c>
      <c r="H11" s="19">
        <v>33</v>
      </c>
      <c r="I11" s="13">
        <f t="shared" si="1"/>
        <v>101</v>
      </c>
      <c r="J11" s="16">
        <v>24</v>
      </c>
      <c r="K11" s="13">
        <v>37</v>
      </c>
      <c r="L11" s="13">
        <v>90</v>
      </c>
      <c r="M11" s="13">
        <v>6</v>
      </c>
    </row>
    <row r="12" spans="1:13" ht="20.100000000000001" customHeight="1">
      <c r="A12" s="8">
        <v>10</v>
      </c>
      <c r="B12" s="8" t="s">
        <v>21</v>
      </c>
      <c r="C12" s="14">
        <v>38</v>
      </c>
      <c r="D12" s="14">
        <v>34</v>
      </c>
      <c r="E12" s="14">
        <v>23</v>
      </c>
      <c r="F12" s="14">
        <v>26</v>
      </c>
      <c r="G12" s="4">
        <v>121</v>
      </c>
      <c r="H12" s="19">
        <v>35</v>
      </c>
      <c r="I12" s="13">
        <f t="shared" si="1"/>
        <v>95</v>
      </c>
      <c r="J12" s="16">
        <v>23</v>
      </c>
      <c r="K12" s="13">
        <v>39</v>
      </c>
      <c r="L12" s="13">
        <v>77</v>
      </c>
      <c r="M12" s="13">
        <v>5</v>
      </c>
    </row>
    <row r="13" spans="1:13" ht="20.100000000000001" customHeight="1">
      <c r="A13" s="8">
        <v>11</v>
      </c>
      <c r="B13" s="8" t="s">
        <v>22</v>
      </c>
      <c r="C13" s="14">
        <v>26</v>
      </c>
      <c r="D13" s="14">
        <v>39</v>
      </c>
      <c r="E13" s="14">
        <v>38</v>
      </c>
      <c r="F13" s="14">
        <v>21</v>
      </c>
      <c r="G13" s="4">
        <v>124</v>
      </c>
      <c r="H13" s="19">
        <v>41</v>
      </c>
      <c r="I13" s="13">
        <f t="shared" si="1"/>
        <v>103</v>
      </c>
      <c r="J13" s="16">
        <v>25</v>
      </c>
      <c r="K13" s="13">
        <v>41</v>
      </c>
      <c r="L13" s="13">
        <v>77</v>
      </c>
      <c r="M13" s="13">
        <v>6</v>
      </c>
    </row>
    <row r="14" spans="1:13" ht="20.100000000000001" customHeight="1">
      <c r="A14" s="8">
        <v>12</v>
      </c>
      <c r="B14" s="8" t="s">
        <v>23</v>
      </c>
      <c r="C14" s="14">
        <v>24</v>
      </c>
      <c r="D14" s="14">
        <v>22</v>
      </c>
      <c r="E14" s="14">
        <v>52</v>
      </c>
      <c r="F14" s="14">
        <v>52</v>
      </c>
      <c r="G14" s="4">
        <v>150</v>
      </c>
      <c r="H14" s="19">
        <v>52</v>
      </c>
      <c r="I14" s="13">
        <f t="shared" si="1"/>
        <v>98</v>
      </c>
      <c r="J14" s="16">
        <v>24</v>
      </c>
      <c r="K14" s="13">
        <v>52</v>
      </c>
      <c r="L14" s="13">
        <v>91</v>
      </c>
      <c r="M14" s="13">
        <v>7</v>
      </c>
    </row>
    <row r="15" spans="1:13" ht="20.100000000000001" customHeight="1">
      <c r="A15" s="8">
        <v>13</v>
      </c>
      <c r="B15" s="8" t="s">
        <v>24</v>
      </c>
      <c r="C15" s="14">
        <v>32</v>
      </c>
      <c r="D15" s="14">
        <v>36</v>
      </c>
      <c r="E15" s="14">
        <v>40</v>
      </c>
      <c r="F15" s="14">
        <v>24</v>
      </c>
      <c r="G15" s="4">
        <v>132</v>
      </c>
      <c r="H15" s="19">
        <v>33</v>
      </c>
      <c r="I15" s="13">
        <f t="shared" si="1"/>
        <v>108</v>
      </c>
      <c r="J15" s="16">
        <v>26</v>
      </c>
      <c r="K15" s="13">
        <v>37</v>
      </c>
      <c r="L15" s="13">
        <v>89</v>
      </c>
      <c r="M15" s="13">
        <v>6</v>
      </c>
    </row>
    <row r="16" spans="1:13" ht="20.100000000000001" customHeight="1">
      <c r="A16" s="8">
        <v>14</v>
      </c>
      <c r="B16" s="8" t="s">
        <v>25</v>
      </c>
      <c r="C16" s="14">
        <v>20</v>
      </c>
      <c r="D16" s="14">
        <v>21</v>
      </c>
      <c r="E16" s="14">
        <v>10</v>
      </c>
      <c r="F16" s="14">
        <v>4</v>
      </c>
      <c r="G16" s="4">
        <v>55</v>
      </c>
      <c r="H16" s="4">
        <v>12</v>
      </c>
      <c r="I16" s="13">
        <f t="shared" si="1"/>
        <v>51</v>
      </c>
      <c r="J16" s="16">
        <v>12</v>
      </c>
      <c r="K16" s="13">
        <v>14</v>
      </c>
      <c r="L16" s="13">
        <v>38</v>
      </c>
      <c r="M16" s="13">
        <v>3</v>
      </c>
    </row>
    <row r="17" spans="1:13" ht="20.100000000000001" customHeight="1">
      <c r="A17" s="8">
        <v>15</v>
      </c>
      <c r="B17" s="8" t="s">
        <v>26</v>
      </c>
      <c r="C17" s="14">
        <v>21</v>
      </c>
      <c r="D17" s="14">
        <v>14</v>
      </c>
      <c r="E17" s="14">
        <v>11</v>
      </c>
      <c r="F17" s="14">
        <v>7</v>
      </c>
      <c r="G17" s="4">
        <v>53</v>
      </c>
      <c r="H17" s="4">
        <v>6</v>
      </c>
      <c r="I17" s="13">
        <f t="shared" si="1"/>
        <v>46</v>
      </c>
      <c r="J17" s="16">
        <v>11</v>
      </c>
      <c r="K17" s="13">
        <v>8</v>
      </c>
      <c r="L17" s="13">
        <v>42</v>
      </c>
      <c r="M17" s="13">
        <v>3</v>
      </c>
    </row>
    <row r="18" spans="1:13" ht="20.100000000000001" customHeight="1">
      <c r="A18" s="8">
        <v>16</v>
      </c>
      <c r="B18" s="8" t="s">
        <v>27</v>
      </c>
      <c r="C18" s="14">
        <v>27</v>
      </c>
      <c r="D18" s="14">
        <v>27</v>
      </c>
      <c r="E18" s="14">
        <v>20</v>
      </c>
      <c r="F18" s="14">
        <v>12</v>
      </c>
      <c r="G18" s="4">
        <v>86</v>
      </c>
      <c r="H18" s="4">
        <v>18</v>
      </c>
      <c r="I18" s="13">
        <f t="shared" si="1"/>
        <v>74</v>
      </c>
      <c r="J18" s="16">
        <v>18</v>
      </c>
      <c r="K18" s="13">
        <v>21</v>
      </c>
      <c r="L18" s="13">
        <v>61</v>
      </c>
      <c r="M18" s="13">
        <v>4</v>
      </c>
    </row>
    <row r="19" spans="1:13" ht="20.100000000000001" customHeight="1">
      <c r="A19" s="8">
        <v>17</v>
      </c>
      <c r="B19" s="8" t="s">
        <v>28</v>
      </c>
      <c r="C19" s="14">
        <v>22</v>
      </c>
      <c r="D19" s="14">
        <v>36</v>
      </c>
      <c r="E19" s="14">
        <v>24</v>
      </c>
      <c r="F19" s="14">
        <v>18</v>
      </c>
      <c r="G19" s="4">
        <v>100</v>
      </c>
      <c r="H19" s="4">
        <v>21</v>
      </c>
      <c r="I19" s="13">
        <f t="shared" si="1"/>
        <v>82</v>
      </c>
      <c r="J19" s="16">
        <v>20</v>
      </c>
      <c r="K19" s="13">
        <v>24</v>
      </c>
      <c r="L19" s="13">
        <v>71</v>
      </c>
      <c r="M19" s="13">
        <v>5</v>
      </c>
    </row>
    <row r="20" spans="1:13" ht="20.100000000000001" customHeight="1">
      <c r="A20" s="8">
        <v>18</v>
      </c>
      <c r="B20" s="8" t="s">
        <v>29</v>
      </c>
      <c r="C20" s="14">
        <v>27</v>
      </c>
      <c r="D20" s="14">
        <v>28</v>
      </c>
      <c r="E20" s="14">
        <v>27</v>
      </c>
      <c r="F20" s="14">
        <v>13</v>
      </c>
      <c r="G20" s="4">
        <v>95</v>
      </c>
      <c r="H20" s="4">
        <v>22</v>
      </c>
      <c r="I20" s="13">
        <f t="shared" si="1"/>
        <v>82</v>
      </c>
      <c r="J20" s="16">
        <v>20</v>
      </c>
      <c r="K20" s="13">
        <v>25</v>
      </c>
      <c r="L20" s="13">
        <v>65</v>
      </c>
      <c r="M20" s="13">
        <v>5</v>
      </c>
    </row>
  </sheetData>
  <phoneticPr fontId="18" type="noConversion"/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2023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acer119</cp:lastModifiedBy>
  <cp:lastPrinted>2023-10-19T04:45:11Z</cp:lastPrinted>
  <dcterms:created xsi:type="dcterms:W3CDTF">2017-09-14T05:54:52Z</dcterms:created>
  <dcterms:modified xsi:type="dcterms:W3CDTF">2023-10-19T04:45:30Z</dcterms:modified>
</cp:coreProperties>
</file>