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奖励资助工作2020\校内评优2020\"/>
    </mc:Choice>
  </mc:AlternateContent>
  <xr:revisionPtr revIDLastSave="0" documentId="13_ncr:1_{54BCB4EC-514F-44C0-BD4C-B5E01A5FBDD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f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J3" i="1" l="1"/>
  <c r="K3" i="1"/>
  <c r="I3" i="1" l="1"/>
  <c r="H3" i="1" l="1"/>
  <c r="L3" i="1"/>
</calcChain>
</file>

<file path=xl/sharedStrings.xml><?xml version="1.0" encoding="utf-8"?>
<sst xmlns="http://schemas.openxmlformats.org/spreadsheetml/2006/main" count="52" uniqueCount="52">
  <si>
    <t>代码</t>
    <phoneticPr fontId="5" type="noConversion"/>
  </si>
  <si>
    <t>学院</t>
    <phoneticPr fontId="5" type="noConversion"/>
  </si>
  <si>
    <t>校内合计</t>
    <phoneticPr fontId="5" type="noConversion"/>
  </si>
  <si>
    <t>101</t>
    <phoneticPr fontId="5" type="noConversion"/>
  </si>
  <si>
    <t>教育</t>
    <phoneticPr fontId="5" type="noConversion"/>
  </si>
  <si>
    <t>102</t>
    <phoneticPr fontId="5" type="noConversion"/>
  </si>
  <si>
    <t>文学</t>
    <phoneticPr fontId="5" type="noConversion"/>
  </si>
  <si>
    <t>104</t>
    <phoneticPr fontId="5" type="noConversion"/>
  </si>
  <si>
    <t>历史</t>
    <phoneticPr fontId="5" type="noConversion"/>
  </si>
  <si>
    <t>106</t>
    <phoneticPr fontId="5" type="noConversion"/>
  </si>
  <si>
    <t>外语</t>
    <phoneticPr fontId="5" type="noConversion"/>
  </si>
  <si>
    <t>107</t>
    <phoneticPr fontId="5" type="noConversion"/>
  </si>
  <si>
    <t>计信</t>
    <phoneticPr fontId="5" type="noConversion"/>
  </si>
  <si>
    <t>108</t>
    <phoneticPr fontId="5" type="noConversion"/>
  </si>
  <si>
    <t>数学</t>
    <phoneticPr fontId="5" type="noConversion"/>
  </si>
  <si>
    <t>109</t>
    <phoneticPr fontId="5" type="noConversion"/>
  </si>
  <si>
    <t>物理</t>
    <phoneticPr fontId="5" type="noConversion"/>
  </si>
  <si>
    <t>110</t>
    <phoneticPr fontId="5" type="noConversion"/>
  </si>
  <si>
    <t>化学</t>
    <phoneticPr fontId="5" type="noConversion"/>
  </si>
  <si>
    <t>111</t>
    <phoneticPr fontId="5" type="noConversion"/>
  </si>
  <si>
    <t>生科</t>
    <phoneticPr fontId="5" type="noConversion"/>
  </si>
  <si>
    <t>112</t>
    <phoneticPr fontId="5" type="noConversion"/>
  </si>
  <si>
    <t>城环</t>
    <phoneticPr fontId="5" type="noConversion"/>
  </si>
  <si>
    <t>113</t>
    <phoneticPr fontId="5" type="noConversion"/>
  </si>
  <si>
    <t>体育</t>
    <phoneticPr fontId="5" type="noConversion"/>
  </si>
  <si>
    <t>114</t>
    <phoneticPr fontId="5" type="noConversion"/>
  </si>
  <si>
    <t>美术</t>
    <phoneticPr fontId="5" type="noConversion"/>
  </si>
  <si>
    <t>115</t>
    <phoneticPr fontId="5" type="noConversion"/>
  </si>
  <si>
    <t>音乐</t>
    <phoneticPr fontId="5" type="noConversion"/>
  </si>
  <si>
    <t>117</t>
    <phoneticPr fontId="5" type="noConversion"/>
  </si>
  <si>
    <t>法学</t>
    <phoneticPr fontId="5" type="noConversion"/>
  </si>
  <si>
    <t>118</t>
    <phoneticPr fontId="5" type="noConversion"/>
  </si>
  <si>
    <t>心理</t>
    <phoneticPr fontId="5" type="noConversion"/>
  </si>
  <si>
    <t>119</t>
    <phoneticPr fontId="5" type="noConversion"/>
  </si>
  <si>
    <t>马院</t>
    <phoneticPr fontId="5" type="noConversion"/>
  </si>
  <si>
    <t>161</t>
    <phoneticPr fontId="5" type="noConversion"/>
  </si>
  <si>
    <t>影视</t>
    <phoneticPr fontId="5" type="noConversion"/>
  </si>
  <si>
    <t>201</t>
    <phoneticPr fontId="5" type="noConversion"/>
  </si>
  <si>
    <t>国商</t>
    <phoneticPr fontId="5" type="noConversion"/>
  </si>
  <si>
    <t>政管</t>
    <phoneticPr fontId="5" type="noConversion"/>
  </si>
  <si>
    <r>
      <t>1</t>
    </r>
    <r>
      <rPr>
        <sz val="11"/>
        <color theme="1"/>
        <rFont val="宋体"/>
        <family val="2"/>
        <charset val="134"/>
        <scheme val="minor"/>
      </rPr>
      <t>20</t>
    </r>
    <phoneticPr fontId="5" type="noConversion"/>
  </si>
  <si>
    <t>2010-2021学年度评优名额分配表</t>
    <phoneticPr fontId="5" type="noConversion"/>
  </si>
  <si>
    <t>2018级</t>
  </si>
  <si>
    <t>2019级</t>
  </si>
  <si>
    <t>2020级</t>
  </si>
  <si>
    <t>校长奖学金</t>
    <phoneticPr fontId="5" type="noConversion"/>
  </si>
  <si>
    <t>一等奖学金（2%）</t>
  </si>
  <si>
    <t>二等奖学金（5%）</t>
  </si>
  <si>
    <t>优秀三好学生（5%）</t>
  </si>
  <si>
    <t>三好学生（10%）</t>
  </si>
  <si>
    <t>其余四个称号（20%）</t>
  </si>
  <si>
    <t>二年级及以上人数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</si>
</sst>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0"/>
      <name val="Arial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仿宋"/>
      <family val="3"/>
      <charset val="13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9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0" fillId="0" borderId="0" xfId="0" applyFill="1"/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4" borderId="1" xfId="0" applyNumberFormat="1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8F72FDAA-8640-48EA-B2A8-CF13136BA97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J27" sqref="J27"/>
    </sheetView>
  </sheetViews>
  <sheetFormatPr defaultRowHeight="12.75" x14ac:dyDescent="0.2"/>
  <cols>
    <col min="1" max="1" width="5.28515625" style="7" customWidth="1"/>
    <col min="2" max="2" width="9.28515625" style="7" customWidth="1"/>
    <col min="3" max="5" width="8.140625" style="7" customWidth="1"/>
    <col min="6" max="6" width="8.5703125" style="7" customWidth="1"/>
    <col min="7" max="7" width="6.42578125" style="7" customWidth="1"/>
    <col min="8" max="9" width="9.140625" style="7"/>
    <col min="10" max="10" width="8.85546875" style="7" customWidth="1"/>
    <col min="11" max="16384" width="9.140625" style="7"/>
  </cols>
  <sheetData>
    <row r="1" spans="1:12" s="9" customFormat="1" ht="29.25" customHeight="1" x14ac:dyDescent="0.2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3" customFormat="1" ht="37.5" customHeight="1" x14ac:dyDescent="0.2">
      <c r="A2" s="1" t="s">
        <v>0</v>
      </c>
      <c r="B2" s="1" t="s">
        <v>1</v>
      </c>
      <c r="C2" s="1" t="s">
        <v>42</v>
      </c>
      <c r="D2" s="1" t="s">
        <v>43</v>
      </c>
      <c r="E2" s="1" t="s">
        <v>44</v>
      </c>
      <c r="F2" s="1" t="s">
        <v>51</v>
      </c>
      <c r="G2" s="2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</row>
    <row r="3" spans="1:12" s="6" customFormat="1" ht="18" customHeight="1" x14ac:dyDescent="0.2">
      <c r="A3" s="4">
        <v>0</v>
      </c>
      <c r="B3" s="4" t="s">
        <v>2</v>
      </c>
      <c r="C3" s="16">
        <v>3250</v>
      </c>
      <c r="D3" s="16">
        <v>3235</v>
      </c>
      <c r="E3" s="16">
        <v>3539</v>
      </c>
      <c r="F3" s="8">
        <v>10024</v>
      </c>
      <c r="G3" s="5">
        <v>10</v>
      </c>
      <c r="H3" s="11">
        <f>SUM(H4:H22)</f>
        <v>192</v>
      </c>
      <c r="I3" s="11">
        <f>SUM(I4:I22)</f>
        <v>493</v>
      </c>
      <c r="J3" s="11">
        <f>SUM(J4:J22)</f>
        <v>493</v>
      </c>
      <c r="K3" s="11">
        <f>SUM(K4:K22)</f>
        <v>995</v>
      </c>
      <c r="L3" s="11">
        <f>SUM(L4:L22)</f>
        <v>1998</v>
      </c>
    </row>
    <row r="4" spans="1:12" s="6" customFormat="1" ht="18" customHeight="1" x14ac:dyDescent="0.2">
      <c r="A4" s="4" t="s">
        <v>3</v>
      </c>
      <c r="B4" s="4" t="s">
        <v>4</v>
      </c>
      <c r="C4" s="15">
        <v>108</v>
      </c>
      <c r="D4" s="15">
        <v>116</v>
      </c>
      <c r="E4" s="15">
        <v>85</v>
      </c>
      <c r="F4" s="8">
        <f>SUM(C4:E4)</f>
        <v>309</v>
      </c>
      <c r="G4" s="10"/>
      <c r="H4" s="11">
        <v>6</v>
      </c>
      <c r="I4" s="13">
        <v>15</v>
      </c>
      <c r="J4" s="12">
        <v>15</v>
      </c>
      <c r="K4" s="12">
        <v>30</v>
      </c>
      <c r="L4" s="11">
        <v>61</v>
      </c>
    </row>
    <row r="5" spans="1:12" s="6" customFormat="1" ht="18" customHeight="1" x14ac:dyDescent="0.2">
      <c r="A5" s="4" t="s">
        <v>5</v>
      </c>
      <c r="B5" s="4" t="s">
        <v>6</v>
      </c>
      <c r="C5" s="15">
        <v>277</v>
      </c>
      <c r="D5" s="15">
        <v>249</v>
      </c>
      <c r="E5" s="15">
        <v>354</v>
      </c>
      <c r="F5" s="8">
        <f>SUM(C5:E5)</f>
        <v>880</v>
      </c>
      <c r="G5" s="10"/>
      <c r="H5" s="11">
        <v>17</v>
      </c>
      <c r="I5" s="13">
        <v>44</v>
      </c>
      <c r="J5" s="12">
        <v>44</v>
      </c>
      <c r="K5" s="12">
        <v>88</v>
      </c>
      <c r="L5" s="11">
        <v>176</v>
      </c>
    </row>
    <row r="6" spans="1:12" s="6" customFormat="1" ht="18" customHeight="1" x14ac:dyDescent="0.2">
      <c r="A6" s="4" t="s">
        <v>7</v>
      </c>
      <c r="B6" s="4" t="s">
        <v>8</v>
      </c>
      <c r="C6" s="15">
        <v>147</v>
      </c>
      <c r="D6" s="15">
        <v>146</v>
      </c>
      <c r="E6" s="15">
        <v>156</v>
      </c>
      <c r="F6" s="8">
        <f>SUM(C6:E6)</f>
        <v>449</v>
      </c>
      <c r="G6" s="10"/>
      <c r="H6" s="11">
        <v>8</v>
      </c>
      <c r="I6" s="13">
        <v>22</v>
      </c>
      <c r="J6" s="12">
        <v>22</v>
      </c>
      <c r="K6" s="12">
        <v>44</v>
      </c>
      <c r="L6" s="11">
        <v>89</v>
      </c>
    </row>
    <row r="7" spans="1:12" s="6" customFormat="1" ht="18" customHeight="1" x14ac:dyDescent="0.2">
      <c r="A7" s="4" t="s">
        <v>9</v>
      </c>
      <c r="B7" s="4" t="s">
        <v>10</v>
      </c>
      <c r="C7" s="15">
        <v>277</v>
      </c>
      <c r="D7" s="15">
        <v>281</v>
      </c>
      <c r="E7" s="15">
        <v>362</v>
      </c>
      <c r="F7" s="8">
        <f>SUM(C7:E7)</f>
        <v>920</v>
      </c>
      <c r="G7" s="10"/>
      <c r="H7" s="11">
        <v>18</v>
      </c>
      <c r="I7" s="13">
        <v>46</v>
      </c>
      <c r="J7" s="12">
        <v>46</v>
      </c>
      <c r="K7" s="12">
        <v>92</v>
      </c>
      <c r="L7" s="11">
        <v>184</v>
      </c>
    </row>
    <row r="8" spans="1:12" s="6" customFormat="1" ht="18" customHeight="1" x14ac:dyDescent="0.2">
      <c r="A8" s="4" t="s">
        <v>11</v>
      </c>
      <c r="B8" s="4" t="s">
        <v>12</v>
      </c>
      <c r="C8" s="15">
        <v>223</v>
      </c>
      <c r="D8" s="15">
        <v>214</v>
      </c>
      <c r="E8" s="15">
        <v>265</v>
      </c>
      <c r="F8" s="8">
        <f>SUM(C8:E8)</f>
        <v>702</v>
      </c>
      <c r="G8" s="10"/>
      <c r="H8" s="11">
        <v>14</v>
      </c>
      <c r="I8" s="13">
        <v>35</v>
      </c>
      <c r="J8" s="12">
        <v>35</v>
      </c>
      <c r="K8" s="12">
        <v>70</v>
      </c>
      <c r="L8" s="11">
        <v>140</v>
      </c>
    </row>
    <row r="9" spans="1:12" s="6" customFormat="1" ht="18" customHeight="1" x14ac:dyDescent="0.2">
      <c r="A9" s="4" t="s">
        <v>13</v>
      </c>
      <c r="B9" s="4" t="s">
        <v>14</v>
      </c>
      <c r="C9" s="15">
        <v>248</v>
      </c>
      <c r="D9" s="15">
        <v>242</v>
      </c>
      <c r="E9" s="15">
        <v>286</v>
      </c>
      <c r="F9" s="8">
        <f>SUM(C9:E9)</f>
        <v>776</v>
      </c>
      <c r="G9" s="10"/>
      <c r="H9" s="11">
        <v>15</v>
      </c>
      <c r="I9" s="13">
        <v>38</v>
      </c>
      <c r="J9" s="12">
        <v>38</v>
      </c>
      <c r="K9" s="12">
        <v>77</v>
      </c>
      <c r="L9" s="11">
        <v>155</v>
      </c>
    </row>
    <row r="10" spans="1:12" s="6" customFormat="1" ht="18" customHeight="1" x14ac:dyDescent="0.2">
      <c r="A10" s="4" t="s">
        <v>15</v>
      </c>
      <c r="B10" s="4" t="s">
        <v>16</v>
      </c>
      <c r="C10" s="15">
        <v>144</v>
      </c>
      <c r="D10" s="15">
        <v>150</v>
      </c>
      <c r="E10" s="15">
        <v>168</v>
      </c>
      <c r="F10" s="8">
        <f>SUM(C10:E10)</f>
        <v>462</v>
      </c>
      <c r="G10" s="10"/>
      <c r="H10" s="11">
        <v>9</v>
      </c>
      <c r="I10" s="13">
        <v>23</v>
      </c>
      <c r="J10" s="12">
        <v>23</v>
      </c>
      <c r="K10" s="12">
        <v>46</v>
      </c>
      <c r="L10" s="11">
        <v>92</v>
      </c>
    </row>
    <row r="11" spans="1:12" s="6" customFormat="1" ht="18" customHeight="1" x14ac:dyDescent="0.2">
      <c r="A11" s="4" t="s">
        <v>17</v>
      </c>
      <c r="B11" s="4" t="s">
        <v>18</v>
      </c>
      <c r="C11" s="15">
        <v>141</v>
      </c>
      <c r="D11" s="15">
        <v>145</v>
      </c>
      <c r="E11" s="15">
        <v>148</v>
      </c>
      <c r="F11" s="8">
        <f>SUM(C11:E11)</f>
        <v>434</v>
      </c>
      <c r="G11" s="10"/>
      <c r="H11" s="11">
        <v>8</v>
      </c>
      <c r="I11" s="13">
        <v>21</v>
      </c>
      <c r="J11" s="12">
        <v>21</v>
      </c>
      <c r="K11" s="12">
        <v>43</v>
      </c>
      <c r="L11" s="11">
        <v>86</v>
      </c>
    </row>
    <row r="12" spans="1:12" s="6" customFormat="1" ht="18" customHeight="1" x14ac:dyDescent="0.2">
      <c r="A12" s="4" t="s">
        <v>19</v>
      </c>
      <c r="B12" s="4" t="s">
        <v>20</v>
      </c>
      <c r="C12" s="15">
        <v>143</v>
      </c>
      <c r="D12" s="15">
        <v>136</v>
      </c>
      <c r="E12" s="15">
        <v>152</v>
      </c>
      <c r="F12" s="8">
        <f>SUM(C12:E12)</f>
        <v>431</v>
      </c>
      <c r="G12" s="10"/>
      <c r="H12" s="11">
        <v>8</v>
      </c>
      <c r="I12" s="13">
        <v>21</v>
      </c>
      <c r="J12" s="12">
        <v>21</v>
      </c>
      <c r="K12" s="12">
        <v>43</v>
      </c>
      <c r="L12" s="11">
        <v>86</v>
      </c>
    </row>
    <row r="13" spans="1:12" s="6" customFormat="1" ht="18" customHeight="1" x14ac:dyDescent="0.2">
      <c r="A13" s="4" t="s">
        <v>21</v>
      </c>
      <c r="B13" s="4" t="s">
        <v>22</v>
      </c>
      <c r="C13" s="15">
        <v>171</v>
      </c>
      <c r="D13" s="15">
        <v>164</v>
      </c>
      <c r="E13" s="15">
        <v>174</v>
      </c>
      <c r="F13" s="8">
        <f>SUM(C13:E13)</f>
        <v>509</v>
      </c>
      <c r="G13" s="10"/>
      <c r="H13" s="11">
        <v>10</v>
      </c>
      <c r="I13" s="13">
        <v>25</v>
      </c>
      <c r="J13" s="12">
        <v>25</v>
      </c>
      <c r="K13" s="12">
        <v>50</v>
      </c>
      <c r="L13" s="11">
        <v>101</v>
      </c>
    </row>
    <row r="14" spans="1:12" s="6" customFormat="1" ht="18" customHeight="1" x14ac:dyDescent="0.2">
      <c r="A14" s="4" t="s">
        <v>23</v>
      </c>
      <c r="B14" s="4" t="s">
        <v>24</v>
      </c>
      <c r="C14" s="15">
        <v>197</v>
      </c>
      <c r="D14" s="15">
        <v>188</v>
      </c>
      <c r="E14" s="15">
        <v>190</v>
      </c>
      <c r="F14" s="8">
        <f>SUM(C14:E14)</f>
        <v>575</v>
      </c>
      <c r="G14" s="10"/>
      <c r="H14" s="11">
        <v>11</v>
      </c>
      <c r="I14" s="13">
        <v>28</v>
      </c>
      <c r="J14" s="12">
        <v>28</v>
      </c>
      <c r="K14" s="12">
        <v>57</v>
      </c>
      <c r="L14" s="11">
        <v>115</v>
      </c>
    </row>
    <row r="15" spans="1:12" s="6" customFormat="1" ht="18" customHeight="1" x14ac:dyDescent="0.2">
      <c r="A15" s="4" t="s">
        <v>25</v>
      </c>
      <c r="B15" s="4" t="s">
        <v>26</v>
      </c>
      <c r="C15" s="15">
        <v>120</v>
      </c>
      <c r="D15" s="15">
        <v>126</v>
      </c>
      <c r="E15" s="15">
        <v>121</v>
      </c>
      <c r="F15" s="8">
        <f>SUM(C15:E15)</f>
        <v>367</v>
      </c>
      <c r="G15" s="10"/>
      <c r="H15" s="11">
        <v>7</v>
      </c>
      <c r="I15" s="13">
        <v>18</v>
      </c>
      <c r="J15" s="12">
        <v>18</v>
      </c>
      <c r="K15" s="12">
        <v>36</v>
      </c>
      <c r="L15" s="11">
        <v>73</v>
      </c>
    </row>
    <row r="16" spans="1:12" s="6" customFormat="1" ht="18" customHeight="1" x14ac:dyDescent="0.2">
      <c r="A16" s="4" t="s">
        <v>27</v>
      </c>
      <c r="B16" s="4" t="s">
        <v>28</v>
      </c>
      <c r="C16" s="15">
        <v>108</v>
      </c>
      <c r="D16" s="15">
        <v>119</v>
      </c>
      <c r="E16" s="15">
        <v>107</v>
      </c>
      <c r="F16" s="8">
        <f>SUM(C16:E16)</f>
        <v>334</v>
      </c>
      <c r="G16" s="10"/>
      <c r="H16" s="11">
        <v>6</v>
      </c>
      <c r="I16" s="13">
        <v>16</v>
      </c>
      <c r="J16" s="12">
        <v>16</v>
      </c>
      <c r="K16" s="12">
        <v>33</v>
      </c>
      <c r="L16" s="11">
        <v>66</v>
      </c>
    </row>
    <row r="17" spans="1:12" s="6" customFormat="1" ht="18" customHeight="1" x14ac:dyDescent="0.2">
      <c r="A17" s="4" t="s">
        <v>29</v>
      </c>
      <c r="B17" s="4" t="s">
        <v>30</v>
      </c>
      <c r="C17" s="15">
        <v>77</v>
      </c>
      <c r="D17" s="15">
        <v>86</v>
      </c>
      <c r="E17" s="15">
        <v>87</v>
      </c>
      <c r="F17" s="8">
        <f>SUM(C17:E17)</f>
        <v>250</v>
      </c>
      <c r="G17" s="10"/>
      <c r="H17" s="11">
        <v>5</v>
      </c>
      <c r="I17" s="13">
        <v>12</v>
      </c>
      <c r="J17" s="12">
        <v>12</v>
      </c>
      <c r="K17" s="12">
        <v>25</v>
      </c>
      <c r="L17" s="11">
        <v>50</v>
      </c>
    </row>
    <row r="18" spans="1:12" s="6" customFormat="1" ht="18" customHeight="1" x14ac:dyDescent="0.2">
      <c r="A18" s="4" t="s">
        <v>31</v>
      </c>
      <c r="B18" s="4" t="s">
        <v>32</v>
      </c>
      <c r="C18" s="15">
        <v>58</v>
      </c>
      <c r="D18" s="15">
        <v>92</v>
      </c>
      <c r="E18" s="15">
        <v>92</v>
      </c>
      <c r="F18" s="8">
        <f>SUM(C18:E18)</f>
        <v>242</v>
      </c>
      <c r="G18" s="10"/>
      <c r="H18" s="11">
        <v>4</v>
      </c>
      <c r="I18" s="13">
        <v>12</v>
      </c>
      <c r="J18" s="12">
        <v>12</v>
      </c>
      <c r="K18" s="12">
        <v>24</v>
      </c>
      <c r="L18" s="11">
        <v>48</v>
      </c>
    </row>
    <row r="19" spans="1:12" s="6" customFormat="1" ht="18" customHeight="1" x14ac:dyDescent="0.2">
      <c r="A19" s="4" t="s">
        <v>33</v>
      </c>
      <c r="B19" s="4" t="s">
        <v>34</v>
      </c>
      <c r="C19" s="15">
        <v>88</v>
      </c>
      <c r="D19" s="15">
        <v>92</v>
      </c>
      <c r="E19" s="15">
        <v>105</v>
      </c>
      <c r="F19" s="8">
        <f>SUM(C19:E19)</f>
        <v>285</v>
      </c>
      <c r="G19" s="10"/>
      <c r="H19" s="11">
        <v>5</v>
      </c>
      <c r="I19" s="13">
        <v>14</v>
      </c>
      <c r="J19" s="12">
        <v>14</v>
      </c>
      <c r="K19" s="12">
        <v>28</v>
      </c>
      <c r="L19" s="11">
        <v>57</v>
      </c>
    </row>
    <row r="20" spans="1:12" s="6" customFormat="1" ht="18" customHeight="1" x14ac:dyDescent="0.2">
      <c r="A20" s="14" t="s">
        <v>40</v>
      </c>
      <c r="B20" s="14" t="s">
        <v>39</v>
      </c>
      <c r="C20" s="15">
        <v>176</v>
      </c>
      <c r="D20" s="15">
        <v>153</v>
      </c>
      <c r="E20" s="15">
        <v>149</v>
      </c>
      <c r="F20" s="8">
        <f>SUM(C20:E20)</f>
        <v>478</v>
      </c>
      <c r="G20" s="10"/>
      <c r="H20" s="11">
        <v>9</v>
      </c>
      <c r="I20" s="13">
        <v>23</v>
      </c>
      <c r="J20" s="12">
        <v>23</v>
      </c>
      <c r="K20" s="12">
        <v>47</v>
      </c>
      <c r="L20" s="11">
        <v>95</v>
      </c>
    </row>
    <row r="21" spans="1:12" s="6" customFormat="1" ht="18" customHeight="1" x14ac:dyDescent="0.2">
      <c r="A21" s="4" t="s">
        <v>35</v>
      </c>
      <c r="B21" s="4" t="s">
        <v>36</v>
      </c>
      <c r="C21" s="15">
        <v>260</v>
      </c>
      <c r="D21" s="15">
        <v>259</v>
      </c>
      <c r="E21" s="15">
        <v>251</v>
      </c>
      <c r="F21" s="8">
        <f>SUM(C21:E21)</f>
        <v>770</v>
      </c>
      <c r="G21" s="10"/>
      <c r="H21" s="11">
        <v>15</v>
      </c>
      <c r="I21" s="13">
        <v>38</v>
      </c>
      <c r="J21" s="12">
        <v>38</v>
      </c>
      <c r="K21" s="12">
        <v>77</v>
      </c>
      <c r="L21" s="11">
        <v>154</v>
      </c>
    </row>
    <row r="22" spans="1:12" s="6" customFormat="1" ht="18" customHeight="1" x14ac:dyDescent="0.2">
      <c r="A22" s="4" t="s">
        <v>37</v>
      </c>
      <c r="B22" s="4" t="s">
        <v>38</v>
      </c>
      <c r="C22" s="15">
        <v>287</v>
      </c>
      <c r="D22" s="15">
        <v>277</v>
      </c>
      <c r="E22" s="15">
        <v>287</v>
      </c>
      <c r="F22" s="8">
        <f>SUM(C22:E22)</f>
        <v>851</v>
      </c>
      <c r="G22" s="10"/>
      <c r="H22" s="11">
        <v>17</v>
      </c>
      <c r="I22" s="13">
        <v>42</v>
      </c>
      <c r="J22" s="12">
        <v>42</v>
      </c>
      <c r="K22" s="12">
        <v>85</v>
      </c>
      <c r="L22" s="11">
        <v>170</v>
      </c>
    </row>
  </sheetData>
  <mergeCells count="1">
    <mergeCell ref="A1:L1"/>
  </mergeCells>
  <phoneticPr fontId="5" type="noConversion"/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sfff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acer119</cp:lastModifiedBy>
  <cp:lastPrinted>2018-09-12T12:23:14Z</cp:lastPrinted>
  <dcterms:created xsi:type="dcterms:W3CDTF">2018-09-11T10:50:55Z</dcterms:created>
  <dcterms:modified xsi:type="dcterms:W3CDTF">2021-10-09T01:19:11Z</dcterms:modified>
</cp:coreProperties>
</file>